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Паспорт" state="visible" r:id="rId4"/>
    <sheet sheetId="2" name="Зависимости" state="visible" r:id="rId5"/>
    <sheet sheetId="3" name="Дашборд" state="visible" r:id="rId6"/>
  </sheets>
  <definedNames>
    <definedName name="_xlnm.Print_Titles" localSheetId="1">'Зависимости'!$1:$4</definedName>
    <definedName name="_xlnm.Print_Area" localSheetId="2">'Дашборд'!$A1:$L18</definedName>
  </definedNames>
  <calcPr calcId="171027" fullCalcOnLoad="1"/>
</workbook>
</file>

<file path=xl/sharedStrings.xml><?xml version="1.0" encoding="utf-8"?>
<sst xmlns="http://schemas.openxmlformats.org/spreadsheetml/2006/main" count="56" uniqueCount="51">
  <si>
    <t>Сведения о проекте</t>
  </si>
  <si>
    <t>PMHub.ru</t>
  </si>
  <si>
    <t>Параметр</t>
  </si>
  <si>
    <t>Значение</t>
  </si>
  <si>
    <t>Проект</t>
  </si>
  <si>
    <t>Внедрение ERP «Горизонт»</t>
  </si>
  <si>
    <t>Руководитель</t>
  </si>
  <si>
    <t>Анна</t>
  </si>
  <si>
    <t>Дата</t>
  </si>
  <si>
    <t>2026-10-24</t>
  </si>
  <si>
    <t>Для каждой критичной зависимости назначьте одного ответственного.</t>
  </si>
  <si>
    <t>Контроль зависимостей</t>
  </si>
  <si>
    <t>ID</t>
  </si>
  <si>
    <t>Внешняя поставка</t>
  </si>
  <si>
    <t>Зависимая задача</t>
  </si>
  <si>
    <t>Владелец</t>
  </si>
  <si>
    <t>Команда</t>
  </si>
  <si>
    <t>Влияние</t>
  </si>
  <si>
    <t>Требуется к</t>
  </si>
  <si>
    <t>План действий</t>
  </si>
  <si>
    <t>Дата проверки</t>
  </si>
  <si>
    <t>Статус</t>
  </si>
  <si>
    <t>DEP-01</t>
  </si>
  <si>
    <t>API заказов v2</t>
  </si>
  <si>
    <t>Интеграция мобильного клиента</t>
  </si>
  <si>
    <t>Алексей</t>
  </si>
  <si>
    <t>Backend</t>
  </si>
  <si>
    <t>Высокое</t>
  </si>
  <si>
    <t>Проверить контракт и стенд</t>
  </si>
  <si>
    <t>В работе</t>
  </si>
  <si>
    <t>DEP-02</t>
  </si>
  <si>
    <t>Согласование макетов</t>
  </si>
  <si>
    <t>Разработка UI</t>
  </si>
  <si>
    <t>Мария</t>
  </si>
  <si>
    <t>Design</t>
  </si>
  <si>
    <t>Среднее</t>
  </si>
  <si>
    <t>Провести дизайн-ревью</t>
  </si>
  <si>
    <t>Открыта</t>
  </si>
  <si>
    <t>DEP-03</t>
  </si>
  <si>
    <t>Доступы к тестовой среде</t>
  </si>
  <si>
    <t>Интеграционные тесты</t>
  </si>
  <si>
    <t>Иван</t>
  </si>
  <si>
    <t>Platform</t>
  </si>
  <si>
    <t>Низкое</t>
  </si>
  <si>
    <t>Выдать роли для тестов</t>
  </si>
  <si>
    <t>Закрыта</t>
  </si>
  <si>
    <t>Статусы зависимостей</t>
  </si>
  <si>
    <t>Сводка рассчитывается из основного реестра. Изменяйте записи на рабочем листе.</t>
  </si>
  <si>
    <t>Всего записей</t>
  </si>
  <si>
    <t>Категорий</t>
  </si>
  <si>
    <t>Распределение по категориям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</si>
</sst>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yyyy-mm-dd"/>
  </numFmts>
  <fonts count="11" x14ac:knownFonts="1">
    <font>
      <color theme="1"/>
      <family val="2"/>
      <scheme val="minor"/>
      <sz val="11"/>
      <name val="Calibri"/>
    </font>
    <font>
      <b/>
      <color rgb="FFFFFFFF"/>
      <sz val="17"/>
      <name val="Aptos Display"/>
    </font>
    <font>
      <color rgb="FF28558A"/>
      <sz val="11"/>
      <name val="Aptos"/>
    </font>
    <font>
      <b/>
      <color rgb="FFFFFFFF"/>
      <sz val="11"/>
      <name val="Aptos"/>
    </font>
    <font>
      <color rgb="FF263549"/>
      <sz val="10"/>
      <name val="Aptos"/>
    </font>
    <font>
      <color rgb="FF263549"/>
      <sz val="9"/>
      <name val="Aptos"/>
    </font>
    <font>
      <color rgb="FF6D7B8A"/>
      <sz val="10"/>
      <name val="Arial"/>
    </font>
    <font>
      <b/>
      <color rgb="FF28558A"/>
      <sz val="11"/>
      <name val="Arial"/>
    </font>
    <font>
      <b/>
      <color rgb="FF17365D"/>
      <sz val="22"/>
      <name val="Arial"/>
    </font>
    <font>
      <b/>
      <color rgb="FFFFFFFF"/>
      <sz val="12"/>
      <name val="Arial"/>
    </font>
    <font>
      <color rgb="FF263549"/>
      <sz val="11"/>
      <name val="Arial"/>
    </font>
  </fonts>
  <fills count="8">
    <fill>
      <patternFill patternType="none"/>
    </fill>
    <fill>
      <patternFill patternType="gray125"/>
    </fill>
    <fill>
      <patternFill patternType="solid">
        <fgColor rgb="FF17365D"/>
      </patternFill>
    </fill>
    <fill>
      <patternFill patternType="solid">
        <fgColor rgb="FF28558A"/>
      </patternFill>
    </fill>
    <fill>
      <patternFill patternType="solid">
        <fgColor rgb="FFF3F7FB"/>
      </patternFill>
    </fill>
    <fill>
      <patternFill patternType="solid">
        <fgColor rgb="FFFFFFFF"/>
      </patternFill>
    </fill>
    <fill>
      <patternFill patternType="solid">
        <fgColor rgb="FFEAF1F7"/>
      </patternFill>
    </fill>
    <fill>
      <patternFill patternType="solid">
        <fgColor rgb="FFF5F8FC"/>
      </patternFill>
    </fill>
  </fills>
  <borders count="3">
    <border>
      <left/>
      <right/>
      <top/>
      <bottom/>
      <diagonal/>
    </border>
    <border>
      <left/>
      <right style="thin">
        <color rgb="FFC3CBD4"/>
      </right>
      <top/>
      <bottom style="thin">
        <color rgb="FFC3CBD4"/>
      </bottom>
      <diagonal/>
    </border>
    <border>
      <left style="thin">
        <color rgb="FFBCC5CF"/>
      </left>
      <right style="thin">
        <color rgb="FFBCC5CF"/>
      </right>
      <top style="thin">
        <color rgb="FFBCC5CF"/>
      </top>
      <bottom style="thin">
        <color rgb="FFBCC5CF"/>
      </bottom>
      <diagonal/>
    </border>
  </borders>
  <cellStyleXfs count="1">
    <xf numFmtId="0" fontId="0" fillId="0" borderId="0"/>
  </cellStyleXfs>
  <cellXfs count="21">
    <xf numFmtId="0" fontId="0" fillId="0" borderId="0" xfId="0"/>
    <xf numFmtId="0" fontId="1" fillId="2" borderId="0" xfId="0" applyFont="1" applyFill="1" applyAlignment="1">
      <alignment horizontal="left" vertical="center" indent="1"/>
    </xf>
    <xf numFmtId="0" fontId="2" fillId="0" borderId="0" xfId="0" applyFont="1" applyAlignment="1">
      <alignment vertical="center"/>
    </xf>
    <xf numFmtId="0" fontId="3" fillId="3" borderId="1" xfId="0" applyFont="1" applyFill="1" applyBorder="1" applyAlignment="1">
      <alignment horizontal="center" vertical="center" wrapText="1"/>
    </xf>
    <xf numFmtId="0" fontId="4" fillId="4" borderId="2" xfId="0" applyFont="1" applyFill="1" applyBorder="1" applyAlignment="1">
      <alignment horizontal="left" vertical="center" wrapText="1"/>
    </xf>
    <xf numFmtId="0" fontId="4" fillId="5" borderId="2" xfId="0" applyFont="1" applyFill="1" applyBorder="1" applyAlignment="1">
      <alignment horizontal="left" vertical="center" wrapText="1"/>
    </xf>
    <xf numFmtId="0" fontId="5" fillId="0" borderId="0" xfId="0" applyFont="1" applyAlignment="1">
      <alignment horizontal="left" vertical="center"/>
    </xf>
    <xf numFmtId="0" fontId="4" fillId="4" borderId="2" xfId="0" applyFont="1" applyFill="1" applyBorder="1" applyAlignment="1">
      <alignment horizontal="center" vertical="center" wrapText="1"/>
    </xf>
    <xf numFmtId="164" fontId="4" fillId="4" borderId="2" xfId="0" applyNumberFormat="1" applyFont="1" applyFill="1" applyBorder="1" applyAlignment="1">
      <alignment horizontal="center" vertical="center" wrapText="1"/>
    </xf>
    <xf numFmtId="0" fontId="4" fillId="5" borderId="2" xfId="0" applyFont="1" applyFill="1" applyBorder="1" applyAlignment="1">
      <alignment horizontal="center" vertical="center" wrapText="1"/>
    </xf>
    <xf numFmtId="164" fontId="4" fillId="5" borderId="2" xfId="0" applyNumberFormat="1" applyFont="1" applyFill="1" applyBorder="1" applyAlignment="1">
      <alignment horizontal="center" vertical="center" wrapText="1"/>
    </xf>
    <xf numFmtId="0" fontId="6" fillId="0" borderId="0" xfId="0" applyFont="1" applyAlignment="1">
      <alignment horizontal="left" vertical="center"/>
    </xf>
    <xf numFmtId="0" fontId="7" fillId="6" borderId="0" xfId="0" applyFont="1" applyFill="1" applyAlignment="1">
      <alignment horizontal="center" vertical="center"/>
    </xf>
    <xf numFmtId="1" fontId="8" fillId="7" borderId="0" xfId="0" applyNumberFormat="1" applyFont="1" applyFill="1" applyAlignment="1">
      <alignment horizontal="center" vertical="center"/>
    </xf>
    <xf numFmtId="0" fontId="9" fillId="2" borderId="0" xfId="0" applyFont="1" applyFill="1" applyAlignment="1">
      <alignment horizontal="left" vertical="center" indent="1"/>
    </xf>
    <xf numFmtId="0" fontId="10" fillId="4" borderId="0" xfId="0" applyFont="1" applyFill="1" applyAlignment="1">
      <alignment horizontal="left" vertical="center" indent="1"/>
    </xf>
    <xf numFmtId="1" fontId="7" fillId="4" borderId="0" xfId="0" applyNumberFormat="1" applyFont="1" applyFill="1" applyAlignment="1">
      <alignment horizontal="center" vertical="center"/>
    </xf>
    <xf numFmtId="0" fontId="0" fillId="4" borderId="0" xfId="0" applyFill="1"/>
    <xf numFmtId="0" fontId="10" fillId="5" borderId="0" xfId="0" applyFont="1" applyFill="1" applyAlignment="1">
      <alignment horizontal="left" vertical="center" indent="1"/>
    </xf>
    <xf numFmtId="1" fontId="7" fillId="5" borderId="0" xfId="0" applyNumberFormat="1" applyFont="1" applyFill="1" applyAlignment="1">
      <alignment horizontal="center" vertical="center"/>
    </xf>
    <xf numFmtId="0" fontId="0" fillId="5" borderId="0" xfId="0" applyFill="1"/>
  </cellXfs>
  <cellStyles count="1">
    <cellStyle name="Normal" xfId="0" builtinId="0"/>
  </cellStyles>
  <dxfs count="1">
    <dxf>
      <fill>
        <patternFill patternType="solid">
          <fgColor rgb="FFBFD8ED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C10"/>
  <sheetViews>
    <sheetView workbookViewId="0">
      <pane ySplit="4" topLeftCell="A5" activePane="bottomLeft" state="frozen"/>
      <selection pane="bottomLeft"/>
    </sheetView>
  </sheetViews>
  <sheetFormatPr defaultRowHeight="15" outlineLevelRow="0" outlineLevelCol="0" x14ac:dyDescent="55"/>
  <cols>
    <col min="1" max="1" width="34" customWidth="1"/>
    <col min="2" max="2" width="42" customWidth="1"/>
    <col min="3" max="3" width="24" customWidth="1"/>
  </cols>
  <sheetData>
    <row r="1" ht="42" customHeight="1" spans="1:3" x14ac:dyDescent="0.25">
      <c r="A1" s="1" t="s">
        <v>0</v>
      </c>
      <c r="B1" s="1"/>
      <c r="C1" s="1"/>
    </row>
    <row r="2" ht="27" customHeight="1" spans="1:3" x14ac:dyDescent="0.25">
      <c r="A2" s="2" t="s">
        <v>1</v>
      </c>
      <c r="B2" s="2"/>
      <c r="C2" s="2"/>
    </row>
    <row r="4" ht="37" customHeight="1" spans="1:2" x14ac:dyDescent="0.25">
      <c r="A4" s="3" t="s">
        <v>2</v>
      </c>
      <c r="B4" s="3" t="s">
        <v>3</v>
      </c>
    </row>
    <row r="5" ht="36" customHeight="1" spans="1:2" x14ac:dyDescent="0.25">
      <c r="A5" s="4" t="s">
        <v>4</v>
      </c>
      <c r="B5" s="4" t="s">
        <v>5</v>
      </c>
    </row>
    <row r="6" ht="36" customHeight="1" spans="1:2" x14ac:dyDescent="0.25">
      <c r="A6" s="5" t="s">
        <v>6</v>
      </c>
      <c r="B6" s="5" t="s">
        <v>7</v>
      </c>
    </row>
    <row r="7" ht="36" customHeight="1" spans="1:2" x14ac:dyDescent="0.25">
      <c r="A7" s="4" t="s">
        <v>8</v>
      </c>
      <c r="B7" s="4" t="s">
        <v>9</v>
      </c>
    </row>
    <row r="10" ht="20" customHeight="1" spans="1:1" x14ac:dyDescent="0.25">
      <c r="A10" s="6" t="s">
        <v>10</v>
      </c>
    </row>
  </sheetData>
  <mergeCells count="2">
    <mergeCell ref="A1:C1"/>
    <mergeCell ref="A2:C2"/>
  </mergeCells>
  <pageSetup paperSize="9" orientation="landscape" fitToWidth="1" fitToHeight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16"/>
  <sheetViews>
    <sheetView workbookViewId="0">
      <pane ySplit="4" topLeftCell="A5" activePane="bottomLeft" state="frozen"/>
      <selection pane="bottomLeft"/>
    </sheetView>
  </sheetViews>
  <sheetFormatPr defaultRowHeight="15" outlineLevelRow="0" outlineLevelCol="0" x14ac:dyDescent="55"/>
  <cols>
    <col min="1" max="1" width="10" customWidth="1"/>
    <col min="2" max="3" width="30" customWidth="1"/>
    <col min="4" max="5" width="19" customWidth="1"/>
    <col min="6" max="7" width="17" customWidth="1"/>
    <col min="8" max="8" width="36" customWidth="1"/>
    <col min="9" max="9" width="17" customWidth="1"/>
    <col min="10" max="10" width="19" customWidth="1"/>
  </cols>
  <sheetData>
    <row r="1" ht="42" customHeight="1" spans="1:10" x14ac:dyDescent="0.25">
      <c r="A1" s="1" t="s">
        <v>11</v>
      </c>
      <c r="B1" s="1"/>
      <c r="C1" s="1"/>
      <c r="D1" s="1"/>
      <c r="E1" s="1"/>
      <c r="F1" s="1"/>
      <c r="G1" s="1"/>
      <c r="H1" s="1"/>
      <c r="I1" s="1"/>
      <c r="J1" s="1"/>
    </row>
    <row r="2" ht="27" customHeight="1" spans="1:10" x14ac:dyDescent="0.25">
      <c r="A2" s="2" t="s">
        <v>1</v>
      </c>
      <c r="B2" s="2"/>
      <c r="C2" s="2"/>
      <c r="D2" s="2"/>
      <c r="E2" s="2"/>
      <c r="F2" s="2"/>
      <c r="G2" s="2"/>
      <c r="H2" s="2"/>
      <c r="I2" s="2"/>
      <c r="J2" s="2"/>
    </row>
    <row r="4" ht="37" customHeight="1" spans="1:10" x14ac:dyDescent="0.25">
      <c r="A4" s="3" t="s">
        <v>12</v>
      </c>
      <c r="B4" s="3" t="s">
        <v>13</v>
      </c>
      <c r="C4" s="3" t="s">
        <v>14</v>
      </c>
      <c r="D4" s="3" t="s">
        <v>15</v>
      </c>
      <c r="E4" s="3" t="s">
        <v>16</v>
      </c>
      <c r="F4" s="3" t="s">
        <v>17</v>
      </c>
      <c r="G4" s="3" t="s">
        <v>18</v>
      </c>
      <c r="H4" s="3" t="s">
        <v>19</v>
      </c>
      <c r="I4" s="3" t="s">
        <v>20</v>
      </c>
      <c r="J4" s="3" t="s">
        <v>21</v>
      </c>
    </row>
    <row r="5" ht="34" customHeight="1" spans="1:10" x14ac:dyDescent="0.25">
      <c r="A5" s="7" t="s">
        <v>22</v>
      </c>
      <c r="B5" s="4" t="s">
        <v>23</v>
      </c>
      <c r="C5" s="4" t="s">
        <v>24</v>
      </c>
      <c r="D5" s="7" t="s">
        <v>25</v>
      </c>
      <c r="E5" s="7" t="s">
        <v>26</v>
      </c>
      <c r="F5" s="7" t="s">
        <v>27</v>
      </c>
      <c r="G5" s="8">
        <v>46328</v>
      </c>
      <c r="H5" s="4" t="s">
        <v>28</v>
      </c>
      <c r="I5" s="8">
        <v>46324</v>
      </c>
      <c r="J5" s="7" t="s">
        <v>29</v>
      </c>
    </row>
    <row r="6" ht="34" customHeight="1" spans="1:10" x14ac:dyDescent="0.25">
      <c r="A6" s="9" t="s">
        <v>30</v>
      </c>
      <c r="B6" s="5" t="s">
        <v>31</v>
      </c>
      <c r="C6" s="5" t="s">
        <v>32</v>
      </c>
      <c r="D6" s="9" t="s">
        <v>33</v>
      </c>
      <c r="E6" s="9" t="s">
        <v>34</v>
      </c>
      <c r="F6" s="9" t="s">
        <v>35</v>
      </c>
      <c r="G6" s="10">
        <v>46333</v>
      </c>
      <c r="H6" s="5" t="s">
        <v>36</v>
      </c>
      <c r="I6" s="10">
        <v>46327</v>
      </c>
      <c r="J6" s="9" t="s">
        <v>37</v>
      </c>
    </row>
    <row r="7" ht="34" customHeight="1" spans="1:10" x14ac:dyDescent="0.25">
      <c r="A7" s="7" t="s">
        <v>38</v>
      </c>
      <c r="B7" s="4" t="s">
        <v>39</v>
      </c>
      <c r="C7" s="4" t="s">
        <v>40</v>
      </c>
      <c r="D7" s="7" t="s">
        <v>41</v>
      </c>
      <c r="E7" s="7" t="s">
        <v>42</v>
      </c>
      <c r="F7" s="7" t="s">
        <v>43</v>
      </c>
      <c r="G7" s="8">
        <v>46324</v>
      </c>
      <c r="H7" s="4" t="s">
        <v>44</v>
      </c>
      <c r="I7" s="8">
        <v>46322</v>
      </c>
      <c r="J7" s="7" t="s">
        <v>45</v>
      </c>
    </row>
    <row r="8" ht="34" customHeight="1" spans="1:10" x14ac:dyDescent="0.25">
      <c r="A8" s="9"/>
      <c r="B8" s="5"/>
      <c r="C8" s="5"/>
      <c r="D8" s="9"/>
      <c r="E8" s="9"/>
      <c r="F8" s="9"/>
      <c r="G8" s="10"/>
      <c r="H8" s="5"/>
      <c r="I8" s="10"/>
      <c r="J8" s="9"/>
    </row>
    <row r="9" ht="34" customHeight="1" spans="1:10" x14ac:dyDescent="0.25">
      <c r="A9" s="7"/>
      <c r="B9" s="4"/>
      <c r="C9" s="4"/>
      <c r="D9" s="7"/>
      <c r="E9" s="7"/>
      <c r="F9" s="7"/>
      <c r="G9" s="8"/>
      <c r="H9" s="4"/>
      <c r="I9" s="8"/>
      <c r="J9" s="7"/>
    </row>
    <row r="10" ht="34" customHeight="1" spans="1:10" x14ac:dyDescent="0.25">
      <c r="A10" s="9"/>
      <c r="B10" s="5"/>
      <c r="C10" s="5"/>
      <c r="D10" s="9"/>
      <c r="E10" s="9"/>
      <c r="F10" s="9"/>
      <c r="G10" s="10"/>
      <c r="H10" s="5"/>
      <c r="I10" s="10"/>
      <c r="J10" s="9"/>
    </row>
    <row r="11" ht="34" customHeight="1" spans="1:10" x14ac:dyDescent="0.25">
      <c r="A11" s="7"/>
      <c r="B11" s="4"/>
      <c r="C11" s="4"/>
      <c r="D11" s="7"/>
      <c r="E11" s="7"/>
      <c r="F11" s="7"/>
      <c r="G11" s="8"/>
      <c r="H11" s="4"/>
      <c r="I11" s="8"/>
      <c r="J11" s="7"/>
    </row>
    <row r="12" ht="34" customHeight="1" spans="1:10" x14ac:dyDescent="0.25">
      <c r="A12" s="9"/>
      <c r="B12" s="5"/>
      <c r="C12" s="5"/>
      <c r="D12" s="9"/>
      <c r="E12" s="9"/>
      <c r="F12" s="9"/>
      <c r="G12" s="10"/>
      <c r="H12" s="5"/>
      <c r="I12" s="10"/>
      <c r="J12" s="9"/>
    </row>
    <row r="13" ht="34" customHeight="1" spans="1:10" x14ac:dyDescent="0.25">
      <c r="A13" s="7"/>
      <c r="B13" s="4"/>
      <c r="C13" s="4"/>
      <c r="D13" s="7"/>
      <c r="E13" s="7"/>
      <c r="F13" s="7"/>
      <c r="G13" s="8"/>
      <c r="H13" s="4"/>
      <c r="I13" s="8"/>
      <c r="J13" s="7"/>
    </row>
    <row r="14" ht="34" customHeight="1" spans="1:10" x14ac:dyDescent="0.25">
      <c r="A14" s="9"/>
      <c r="B14" s="5"/>
      <c r="C14" s="5"/>
      <c r="D14" s="9"/>
      <c r="E14" s="9"/>
      <c r="F14" s="9"/>
      <c r="G14" s="10"/>
      <c r="H14" s="5"/>
      <c r="I14" s="10"/>
      <c r="J14" s="9"/>
    </row>
    <row r="15" ht="34" customHeight="1" spans="1:10" x14ac:dyDescent="0.25">
      <c r="A15" s="7"/>
      <c r="B15" s="4"/>
      <c r="C15" s="4"/>
      <c r="D15" s="7"/>
      <c r="E15" s="7"/>
      <c r="F15" s="7"/>
      <c r="G15" s="8"/>
      <c r="H15" s="4"/>
      <c r="I15" s="8"/>
      <c r="J15" s="7"/>
    </row>
    <row r="16" ht="34" customHeight="1" spans="1:10" x14ac:dyDescent="0.25">
      <c r="A16" s="9"/>
      <c r="B16" s="5"/>
      <c r="C16" s="5"/>
      <c r="D16" s="9"/>
      <c r="E16" s="9"/>
      <c r="F16" s="9"/>
      <c r="G16" s="10"/>
      <c r="H16" s="5"/>
      <c r="I16" s="10"/>
      <c r="J16" s="9"/>
    </row>
  </sheetData>
  <autoFilter ref="A4:J16"/>
  <mergeCells count="2">
    <mergeCell ref="A1:J1"/>
    <mergeCell ref="A2:J2"/>
  </mergeCells>
  <dataValidations count="4">
    <dataValidation type="list" allowBlank="1" showErrorMessage="1" errorTitle="Неверное значение" error="Выберите значение из списка" sqref="F10:F16">
      <formula1>"Высокое,Среднее,Низкое"</formula1>
    </dataValidation>
    <dataValidation type="list" allowBlank="1" showErrorMessage="1" errorTitle="Неверное значение" error="Выберите значение из списка" sqref="F5:F16">
      <formula1>"Высокое,Среднее,Низкое"</formula1>
    </dataValidation>
    <dataValidation type="list" allowBlank="1" showErrorMessage="1" errorTitle="Неверное значение" error="Выберите значение из списка" sqref="J10:J16">
      <formula1>"Открыта,В работе,Закрыта"</formula1>
    </dataValidation>
    <dataValidation type="list" allowBlank="1" showErrorMessage="1" errorTitle="Неверное значение" error="Выберите значение из списка" sqref="J5:J16">
      <formula1>"Открыта,В работе,Закрыта"</formula1>
    </dataValidation>
  </dataValidations>
  <pageSetup paperSize="9" orientation="landscape" fitToWidth="1" fitToHeight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13"/>
  <sheetViews>
    <sheetView workbookViewId="0" showGridLines="0">
      <pane ySplit="2" topLeftCell="A3" activePane="bottomLeft" state="frozen"/>
      <selection pane="bottomLeft"/>
    </sheetView>
  </sheetViews>
  <sheetFormatPr defaultRowHeight="15" outlineLevelRow="0" outlineLevelCol="0" x14ac:dyDescent="55"/>
  <cols>
    <col min="1" max="12" width="12" customWidth="1"/>
  </cols>
  <sheetData>
    <row r="1" ht="42" customHeight="1" spans="1:12" x14ac:dyDescent="0.25">
      <c r="A1" s="1" t="s">
        <v>46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</row>
    <row r="2" ht="27" customHeight="1" spans="1:12" x14ac:dyDescent="0.25">
      <c r="A2" s="2" t="s">
        <v>1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</row>
    <row r="3" ht="30" customHeight="1" spans="1:12" x14ac:dyDescent="0.25">
      <c r="A3" s="11" t="s">
        <v>47</v>
      </c>
      <c r="B3" s="11"/>
      <c r="C3" s="11"/>
      <c r="D3" s="11"/>
      <c r="E3" s="11"/>
      <c r="F3" s="11"/>
      <c r="G3" s="11"/>
      <c r="H3" s="11"/>
      <c r="I3" s="11"/>
      <c r="J3" s="11"/>
      <c r="K3" s="11"/>
      <c r="L3" s="11"/>
    </row>
    <row r="5" spans="1:12" x14ac:dyDescent="0.25">
      <c r="A5" s="12" t="s">
        <v>48</v>
      </c>
      <c r="B5" s="12"/>
      <c r="C5" s="12"/>
      <c r="D5" s="12"/>
      <c r="E5" s="12"/>
      <c r="F5" s="12"/>
      <c r="G5" s="12" t="s">
        <v>49</v>
      </c>
      <c r="H5" s="12"/>
      <c r="I5" s="12"/>
      <c r="J5" s="12"/>
      <c r="K5" s="12"/>
      <c r="L5" s="12"/>
    </row>
    <row r="6" spans="1:12" x14ac:dyDescent="0.25">
      <c r="A6" s="13">
        <f>COUNTA('Зависимости'!$A$5:$A$150)</f>
        <v>3</v>
      </c>
      <c r="B6" s="13"/>
      <c r="C6" s="13"/>
      <c r="D6" s="13"/>
      <c r="E6" s="13"/>
      <c r="F6" s="13"/>
      <c r="G6" s="13">
        <f>COUNTIF($D$11:$D$13,"&gt;0")</f>
        <v>3</v>
      </c>
      <c r="H6" s="13"/>
      <c r="I6" s="13"/>
      <c r="J6" s="13"/>
      <c r="K6" s="13"/>
      <c r="L6" s="13"/>
    </row>
    <row r="7" spans="1:12" x14ac:dyDescent="0.25">
      <c r="A7" s="13"/>
      <c r="B7" s="13"/>
      <c r="C7" s="13"/>
      <c r="D7" s="13"/>
      <c r="E7" s="13"/>
      <c r="F7" s="13"/>
      <c r="G7" s="13"/>
      <c r="H7" s="13"/>
      <c r="I7" s="13"/>
      <c r="J7" s="13"/>
      <c r="K7" s="13"/>
      <c r="L7" s="13"/>
    </row>
    <row r="9" ht="34" customHeight="1" spans="1:12" x14ac:dyDescent="0.25">
      <c r="A9" s="14" t="s">
        <v>50</v>
      </c>
      <c r="B9" s="14"/>
      <c r="C9" s="14"/>
      <c r="D9" s="14"/>
      <c r="E9" s="14"/>
      <c r="F9" s="14"/>
      <c r="G9" s="14"/>
      <c r="H9" s="14"/>
      <c r="I9" s="14"/>
      <c r="J9" s="14"/>
      <c r="K9" s="14"/>
      <c r="L9" s="14"/>
    </row>
    <row r="11" ht="32" customHeight="1" spans="1:12" x14ac:dyDescent="0.25">
      <c r="A11" s="15" t="s">
        <v>37</v>
      </c>
      <c r="B11" s="15"/>
      <c r="C11" s="15"/>
      <c r="D11" s="16">
        <f>COUNTIF('Зависимости'!$J$5:$J$150,"Открыта")</f>
        <v>1</v>
      </c>
      <c r="E11" s="17"/>
      <c r="F11" s="17"/>
      <c r="G11" s="17"/>
      <c r="H11" s="17"/>
      <c r="I11" s="17"/>
      <c r="J11" s="17"/>
      <c r="K11" s="17"/>
      <c r="L11" s="17"/>
    </row>
    <row r="12" ht="32" customHeight="1" spans="1:12" x14ac:dyDescent="0.25">
      <c r="A12" s="18" t="s">
        <v>29</v>
      </c>
      <c r="B12" s="18"/>
      <c r="C12" s="18"/>
      <c r="D12" s="19">
        <f>COUNTIF('Зависимости'!$J$5:$J$150,"В работе")</f>
        <v>1</v>
      </c>
      <c r="E12" s="20"/>
      <c r="F12" s="20"/>
      <c r="G12" s="20"/>
      <c r="H12" s="20"/>
      <c r="I12" s="20"/>
      <c r="J12" s="20"/>
      <c r="K12" s="20"/>
      <c r="L12" s="20"/>
    </row>
    <row r="13" ht="32" customHeight="1" spans="1:12" x14ac:dyDescent="0.25">
      <c r="A13" s="15" t="s">
        <v>45</v>
      </c>
      <c r="B13" s="15"/>
      <c r="C13" s="15"/>
      <c r="D13" s="16">
        <f>COUNTIF('Зависимости'!$J$5:$J$150,"Закрыта")</f>
        <v>1</v>
      </c>
      <c r="E13" s="17"/>
      <c r="F13" s="17"/>
      <c r="G13" s="17"/>
      <c r="H13" s="17"/>
      <c r="I13" s="17"/>
      <c r="J13" s="17"/>
      <c r="K13" s="17"/>
      <c r="L13" s="17"/>
    </row>
  </sheetData>
  <mergeCells count="11">
    <mergeCell ref="A1:L1"/>
    <mergeCell ref="A2:L2"/>
    <mergeCell ref="A3:L3"/>
    <mergeCell ref="A5:F5"/>
    <mergeCell ref="G5:L5"/>
    <mergeCell ref="A6:F7"/>
    <mergeCell ref="G6:L7"/>
    <mergeCell ref="A9:L9"/>
    <mergeCell ref="A11:C11"/>
    <mergeCell ref="A12:C12"/>
    <mergeCell ref="A13:C13"/>
  </mergeCells>
  <conditionalFormatting sqref="E11:L13">
    <cfRule type="expression" dxfId="0" priority="1">
      <formula>COLUMN()-COLUMN($E11)+1&lt;=ROUNDUP($D11/MAX(1,MAX($D$11:$D$13))*8,0)</formula>
    </cfRule>
  </conditionalFormatting>
  <pageSetup paperSize="9" orientation="landscape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Паспорт</vt:lpstr>
      <vt:lpstr>Зависимости</vt:lpstr>
      <vt:lpstr>Дашборд</vt:lpstr>
    </vt:vector>
  </TitlesOfParts>
  <Company>PMHub</Company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PMHub Document Engine</dc:creator>
  <dc:title>Журнал зависимостей проекта (Dependency Tracker)</dc:title>
  <dc:subject>Владельцы, контрольные даты и влияние зависимостей</dc:subject>
  <dc:description>Реестр межкомандных зависимостей с владельцами и планами реагирования</dc:description>
  <cp:keywords>PMHub, управление проектами, Управление рисками, Excel, dependency tracker</cp:keywords>
  <cp:category>Управление рисками</cp:category>
  <cp:lastModifiedBy>PMHub Document Engine</cp:lastModifiedBy>
  <dcterms:created xsi:type="dcterms:W3CDTF">2026-10-28T00:42:58Z</dcterms:created>
  <dcterms:modified xsi:type="dcterms:W3CDTF">2026-10-28T00:42:58Z</dcterms:modified>
</cp:coreProperties>
</file>