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Инициативы" state="visible" r:id="rId5"/>
    <sheet sheetId="3" name="План по периодам" state="visible" r:id="rId6"/>
    <sheet sheetId="4" name="Дашборд" state="visible" r:id="rId7"/>
  </sheets>
  <definedNames>
    <definedName name="_xlnm.Print_Titles" localSheetId="1">'Инициативы'!$1:$4</definedName>
    <definedName name="_xlnm.Print_Titles" localSheetId="2">'План по периодам'!$1:$4</definedName>
    <definedName name="_xlnm.Print_Area" localSheetId="3">'Дашборд'!$A1:$L18</definedName>
  </definedNames>
  <calcPr calcId="171027" fullCalcOnLoad="1"/>
</workbook>
</file>

<file path=xl/sharedStrings.xml><?xml version="1.0" encoding="utf-8"?>
<sst xmlns="http://schemas.openxmlformats.org/spreadsheetml/2006/main" count="85" uniqueCount="66">
  <si>
    <t>Сведения о проекте</t>
  </si>
  <si>
    <t>PMHub.ru</t>
  </si>
  <si>
    <t>Параметр</t>
  </si>
  <si>
    <t>Значение</t>
  </si>
  <si>
    <t>Проект</t>
  </si>
  <si>
    <t>Запуск клиентского портала «Горизонт»</t>
  </si>
  <si>
    <t>Руководитель</t>
  </si>
  <si>
    <t>Кристина Смирнова</t>
  </si>
  <si>
    <t>Дата</t>
  </si>
  <si>
    <t>2026-10-24</t>
  </si>
  <si>
    <t>Вносите инициативы и сроки, которые одобрены продуктовой командой, связывайте их с измеримыми результатами и периодически пересматривайте приоритеты. Статусы заполняются вручную.</t>
  </si>
  <si>
    <t>Навигация по разделам</t>
  </si>
  <si>
    <t>Инициативы</t>
  </si>
  <si>
    <t>План по периодам</t>
  </si>
  <si>
    <t>Дашборд</t>
  </si>
  <si>
    <t>Дорожная карта продукта</t>
  </si>
  <si>
    <t>ID</t>
  </si>
  <si>
    <t>Тема</t>
  </si>
  <si>
    <t>Инициатива</t>
  </si>
  <si>
    <t>Ожидаемый результат</t>
  </si>
  <si>
    <t>Ответственный</t>
  </si>
  <si>
    <t>Период</t>
  </si>
  <si>
    <t>Контрольная веха</t>
  </si>
  <si>
    <t>Статус</t>
  </si>
  <si>
    <t>Приоритет</t>
  </si>
  <si>
    <t>Зависимость</t>
  </si>
  <si>
    <t>Планируемый срок</t>
  </si>
  <si>
    <t>RM-01</t>
  </si>
  <si>
    <t>Самообслуживание</t>
  </si>
  <si>
    <t>Личный кабинет клиента</t>
  </si>
  <si>
    <t>Меньше обращений в поддержку</t>
  </si>
  <si>
    <t>Product Lead</t>
  </si>
  <si>
    <t>Q4 2026</t>
  </si>
  <si>
    <t>Закрытый пилот 15 ноября</t>
  </si>
  <si>
    <t>В работе</t>
  </si>
  <si>
    <t>Высокий</t>
  </si>
  <si>
    <t>SSO API</t>
  </si>
  <si>
    <t>RM-02</t>
  </si>
  <si>
    <t>Онбординг</t>
  </si>
  <si>
    <t>Первая настройка за 5 минут</t>
  </si>
  <si>
    <t>Выше доля активировавшихся клиентов</t>
  </si>
  <si>
    <t>UX Lead</t>
  </si>
  <si>
    <t>Q1 2027</t>
  </si>
  <si>
    <t>Проверка прототипа</t>
  </si>
  <si>
    <t>Запланировано</t>
  </si>
  <si>
    <t>CRM API</t>
  </si>
  <si>
    <t>RM-03</t>
  </si>
  <si>
    <t>Надёжность</t>
  </si>
  <si>
    <t>Мониторинг критичных API</t>
  </si>
  <si>
    <t>Снижение времени обнаружения ошибок</t>
  </si>
  <si>
    <t>SRE Lead</t>
  </si>
  <si>
    <t>Обзор метрик</t>
  </si>
  <si>
    <t>Завершено</t>
  </si>
  <si>
    <t>Средний</t>
  </si>
  <si>
    <t>Сервис событий</t>
  </si>
  <si>
    <t>Q1</t>
  </si>
  <si>
    <t>Q2</t>
  </si>
  <si>
    <t>Q3</t>
  </si>
  <si>
    <t>Q4</t>
  </si>
  <si>
    <t>План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</si>
  <si>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</si>
  <si>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</si>
  <si>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</si>
  <si>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</si>
  <si>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</si>
  <si>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Под риском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</si>
</sst>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48;&#1085;&#1080;&#1094;&#1080;&#1072;&#1090;&#1080;&#1074;&#1099;&apos;!A1" TargetMode="External"/><Relationship Id="rId2" Type="http://schemas.openxmlformats.org/officeDocument/2006/relationships/hyperlink" Target="#&apos;&#1055;&#1083;&#1072;&#1085; &#1087;&#1086; &#1087;&#1077;&#1088;&#1080;&#1086;&#1076;&#1072;&#1084;&apos;!A1" TargetMode="External"/><Relationship Id="rId3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  <row r="13" ht="20" customHeight="1" spans="1:1" x14ac:dyDescent="0.25">
      <c r="A13" s="7" t="s">
        <v>11</v>
      </c>
    </row>
    <row r="14" ht="20" customHeight="1" spans="1:1" x14ac:dyDescent="0.25">
      <c r="A14" s="8" t="s">
        <v>12</v>
      </c>
    </row>
    <row r="15" ht="20" customHeight="1" spans="1:1" x14ac:dyDescent="0.25">
      <c r="A15" s="8" t="s">
        <v>13</v>
      </c>
    </row>
    <row r="16" ht="20" customHeight="1" spans="1:1" x14ac:dyDescent="0.25">
      <c r="A16" s="8" t="s">
        <v>14</v>
      </c>
    </row>
  </sheetData>
  <mergeCells count="2">
    <mergeCell ref="A1:C1"/>
    <mergeCell ref="A2:C2"/>
  </mergeCells>
  <hyperlinks>
    <hyperlink ref="A14" r:id="rId1" tooltip="Дорожная карта продукта" location="#'Инициативы'!A1"/>
    <hyperlink ref="A15" r:id="rId2" tooltip="План по периодам" location="#'План по периодам'!A1"/>
    <hyperlink ref="A16" r:id="rId3" tooltip="Сводка по статусам" location="#'Дашборд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3" customWidth="1"/>
    <col min="3" max="3" width="35" customWidth="1"/>
    <col min="4" max="4" width="38" customWidth="1"/>
    <col min="5" max="6" width="20" customWidth="1"/>
    <col min="7" max="7" width="27" customWidth="1"/>
    <col min="8" max="8" width="19" customWidth="1"/>
    <col min="9" max="9" width="17" customWidth="1"/>
    <col min="10" max="10" width="27" customWidth="1"/>
    <col min="11" max="11" width="18" customWidth="1"/>
  </cols>
  <sheetData>
    <row r="1" ht="42" customHeight="1" spans="1:1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ht="37" customHeight="1" spans="1:11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</row>
    <row r="5" ht="34" customHeight="1" spans="1:11" x14ac:dyDescent="0.25">
      <c r="A5" s="9" t="s">
        <v>27</v>
      </c>
      <c r="B5" s="9" t="s">
        <v>28</v>
      </c>
      <c r="C5" s="4" t="s">
        <v>29</v>
      </c>
      <c r="D5" s="4" t="s">
        <v>30</v>
      </c>
      <c r="E5" s="9" t="s">
        <v>31</v>
      </c>
      <c r="F5" s="9" t="s">
        <v>32</v>
      </c>
      <c r="G5" s="9" t="s">
        <v>33</v>
      </c>
      <c r="H5" s="9" t="s">
        <v>34</v>
      </c>
      <c r="I5" s="9" t="s">
        <v>35</v>
      </c>
      <c r="J5" s="9" t="s">
        <v>36</v>
      </c>
      <c r="K5" s="10">
        <v>46418</v>
      </c>
    </row>
    <row r="6" ht="34" customHeight="1" spans="1:11" x14ac:dyDescent="0.25">
      <c r="A6" s="11" t="s">
        <v>37</v>
      </c>
      <c r="B6" s="11" t="s">
        <v>38</v>
      </c>
      <c r="C6" s="5" t="s">
        <v>39</v>
      </c>
      <c r="D6" s="5" t="s">
        <v>40</v>
      </c>
      <c r="E6" s="11" t="s">
        <v>41</v>
      </c>
      <c r="F6" s="11" t="s">
        <v>42</v>
      </c>
      <c r="G6" s="11" t="s">
        <v>43</v>
      </c>
      <c r="H6" s="11" t="s">
        <v>44</v>
      </c>
      <c r="I6" s="11" t="s">
        <v>35</v>
      </c>
      <c r="J6" s="11" t="s">
        <v>45</v>
      </c>
      <c r="K6" s="12">
        <v>46507</v>
      </c>
    </row>
    <row r="7" ht="34" customHeight="1" spans="1:11" x14ac:dyDescent="0.25">
      <c r="A7" s="9" t="s">
        <v>46</v>
      </c>
      <c r="B7" s="9" t="s">
        <v>47</v>
      </c>
      <c r="C7" s="4" t="s">
        <v>48</v>
      </c>
      <c r="D7" s="4" t="s">
        <v>49</v>
      </c>
      <c r="E7" s="9" t="s">
        <v>50</v>
      </c>
      <c r="F7" s="9" t="s">
        <v>32</v>
      </c>
      <c r="G7" s="9" t="s">
        <v>51</v>
      </c>
      <c r="H7" s="9" t="s">
        <v>52</v>
      </c>
      <c r="I7" s="9" t="s">
        <v>53</v>
      </c>
      <c r="J7" s="9" t="s">
        <v>54</v>
      </c>
      <c r="K7" s="10">
        <v>46599</v>
      </c>
    </row>
    <row r="8" ht="34" customHeight="1" spans="1:11" x14ac:dyDescent="0.25">
      <c r="A8" s="11"/>
      <c r="B8" s="11"/>
      <c r="C8" s="5"/>
      <c r="D8" s="5"/>
      <c r="E8" s="11"/>
      <c r="F8" s="11"/>
      <c r="G8" s="11"/>
      <c r="H8" s="11"/>
      <c r="I8" s="11"/>
      <c r="J8" s="11"/>
      <c r="K8" s="12"/>
    </row>
    <row r="9" ht="34" customHeight="1" spans="1:11" x14ac:dyDescent="0.25">
      <c r="A9" s="9"/>
      <c r="B9" s="9"/>
      <c r="C9" s="4"/>
      <c r="D9" s="4"/>
      <c r="E9" s="9"/>
      <c r="F9" s="9"/>
      <c r="G9" s="9"/>
      <c r="H9" s="9"/>
      <c r="I9" s="9"/>
      <c r="J9" s="9"/>
      <c r="K9" s="10"/>
    </row>
    <row r="10" ht="34" customHeight="1" spans="1:11" x14ac:dyDescent="0.25">
      <c r="A10" s="11"/>
      <c r="B10" s="11"/>
      <c r="C10" s="5"/>
      <c r="D10" s="5"/>
      <c r="E10" s="11"/>
      <c r="F10" s="11"/>
      <c r="G10" s="11"/>
      <c r="H10" s="11"/>
      <c r="I10" s="11"/>
      <c r="J10" s="11"/>
      <c r="K10" s="12"/>
    </row>
    <row r="11" ht="34" customHeight="1" spans="1:11" x14ac:dyDescent="0.25">
      <c r="A11" s="9"/>
      <c r="B11" s="9"/>
      <c r="C11" s="4"/>
      <c r="D11" s="4"/>
      <c r="E11" s="9"/>
      <c r="F11" s="9"/>
      <c r="G11" s="9"/>
      <c r="H11" s="9"/>
      <c r="I11" s="9"/>
      <c r="J11" s="9"/>
      <c r="K11" s="10"/>
    </row>
    <row r="12" ht="34" customHeight="1" spans="1:11" x14ac:dyDescent="0.25">
      <c r="A12" s="11"/>
      <c r="B12" s="11"/>
      <c r="C12" s="5"/>
      <c r="D12" s="5"/>
      <c r="E12" s="11"/>
      <c r="F12" s="11"/>
      <c r="G12" s="11"/>
      <c r="H12" s="11"/>
      <c r="I12" s="11"/>
      <c r="J12" s="11"/>
      <c r="K12" s="12"/>
    </row>
    <row r="13" ht="34" customHeight="1" spans="1:11" x14ac:dyDescent="0.25">
      <c r="A13" s="9"/>
      <c r="B13" s="9"/>
      <c r="C13" s="4"/>
      <c r="D13" s="4"/>
      <c r="E13" s="9"/>
      <c r="F13" s="9"/>
      <c r="G13" s="9"/>
      <c r="H13" s="9"/>
      <c r="I13" s="9"/>
      <c r="J13" s="9"/>
      <c r="K13" s="10"/>
    </row>
    <row r="14" ht="34" customHeight="1" spans="1:11" x14ac:dyDescent="0.25">
      <c r="A14" s="11"/>
      <c r="B14" s="11"/>
      <c r="C14" s="5"/>
      <c r="D14" s="5"/>
      <c r="E14" s="11"/>
      <c r="F14" s="11"/>
      <c r="G14" s="11"/>
      <c r="H14" s="11"/>
      <c r="I14" s="11"/>
      <c r="J14" s="11"/>
      <c r="K14" s="12"/>
    </row>
    <row r="15" ht="34" customHeight="1" spans="1:11" x14ac:dyDescent="0.25">
      <c r="A15" s="9"/>
      <c r="B15" s="9"/>
      <c r="C15" s="4"/>
      <c r="D15" s="4"/>
      <c r="E15" s="9"/>
      <c r="F15" s="9"/>
      <c r="G15" s="9"/>
      <c r="H15" s="9"/>
      <c r="I15" s="9"/>
      <c r="J15" s="9"/>
      <c r="K15" s="10"/>
    </row>
    <row r="16" ht="34" customHeight="1" spans="1:11" x14ac:dyDescent="0.25">
      <c r="A16" s="11"/>
      <c r="B16" s="11"/>
      <c r="C16" s="5"/>
      <c r="D16" s="5"/>
      <c r="E16" s="11"/>
      <c r="F16" s="11"/>
      <c r="G16" s="11"/>
      <c r="H16" s="11"/>
      <c r="I16" s="11"/>
      <c r="J16" s="11"/>
      <c r="K16" s="12"/>
    </row>
  </sheetData>
  <autoFilter ref="A4:K16"/>
  <mergeCells count="2">
    <mergeCell ref="A1:K1"/>
    <mergeCell ref="A2:K2"/>
  </mergeCells>
  <dataValidations count="4">
    <dataValidation type="list" allowBlank="1" showErrorMessage="1" errorTitle="Неверное значение" error="Выберите значение из списка" sqref="H10:H16">
      <formula1>"Запланировано,В работе,Завершено,Под риском"</formula1>
    </dataValidation>
    <dataValidation type="list" allowBlank="1" showErrorMessage="1" errorTitle="Неверное значение" error="Выберите значение из списка" sqref="H5:H16">
      <formula1>"Запланировано,В работе,Завершено,Под риском"</formula1>
    </dataValidation>
    <dataValidation type="list" allowBlank="1" showErrorMessage="1" errorTitle="Неверное значение" error="Выберите значение из списка" sqref="I10:I16">
      <formula1>"Высокий,Средний,Низкий"</formula1>
    </dataValidation>
    <dataValidation type="list" allowBlank="1" showErrorMessage="1" errorTitle="Неверное значение" error="Выберите значение из списка" sqref="I5:I16">
      <formula1>"Высокий,Средний,Низкий"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5" customWidth="1"/>
    <col min="3" max="6" width="19" customWidth="1"/>
  </cols>
  <sheetData>
    <row r="1" ht="42" customHeight="1" spans="1:6" x14ac:dyDescent="0.25">
      <c r="A1" s="1" t="s">
        <v>13</v>
      </c>
      <c r="B1" s="1"/>
      <c r="C1" s="1"/>
      <c r="D1" s="1"/>
      <c r="E1" s="1"/>
      <c r="F1" s="1"/>
    </row>
    <row r="2" ht="27" customHeight="1" spans="1:6" x14ac:dyDescent="0.25">
      <c r="A2" s="2" t="s">
        <v>1</v>
      </c>
      <c r="B2" s="2"/>
      <c r="C2" s="2"/>
      <c r="D2" s="2"/>
      <c r="E2" s="2"/>
      <c r="F2" s="2"/>
    </row>
    <row r="4" ht="37" customHeight="1" spans="1:6" x14ac:dyDescent="0.25">
      <c r="A4" s="3" t="s">
        <v>16</v>
      </c>
      <c r="B4" s="3" t="s">
        <v>18</v>
      </c>
      <c r="C4" s="3" t="s">
        <v>55</v>
      </c>
      <c r="D4" s="3" t="s">
        <v>56</v>
      </c>
      <c r="E4" s="3" t="s">
        <v>57</v>
      </c>
      <c r="F4" s="3" t="s">
        <v>58</v>
      </c>
    </row>
    <row r="5" ht="34" customHeight="1" spans="1:6" x14ac:dyDescent="0.25">
      <c r="A5" s="9" t="s">
        <v>27</v>
      </c>
      <c r="B5" s="4" t="s">
        <v>29</v>
      </c>
      <c r="C5" s="9" t="s">
        <v>34</v>
      </c>
      <c r="D5" s="9"/>
      <c r="E5" s="9"/>
      <c r="F5" s="9"/>
    </row>
    <row r="6" ht="34" customHeight="1" spans="1:6" x14ac:dyDescent="0.25">
      <c r="A6" s="11" t="s">
        <v>37</v>
      </c>
      <c r="B6" s="5" t="s">
        <v>39</v>
      </c>
      <c r="C6" s="11"/>
      <c r="D6" s="11" t="s">
        <v>59</v>
      </c>
      <c r="E6" s="11"/>
      <c r="F6" s="11"/>
    </row>
    <row r="7" ht="34" customHeight="1" spans="1:6" x14ac:dyDescent="0.25">
      <c r="A7" s="9" t="s">
        <v>46</v>
      </c>
      <c r="B7" s="4" t="s">
        <v>48</v>
      </c>
      <c r="C7" s="9"/>
      <c r="D7" s="9"/>
      <c r="E7" s="9" t="s">
        <v>59</v>
      </c>
      <c r="F7" s="9"/>
    </row>
    <row r="8" ht="34" customHeight="1" spans="1:6" x14ac:dyDescent="0.25">
      <c r="A8" s="11"/>
      <c r="B8" s="5"/>
      <c r="C8" s="11"/>
      <c r="D8" s="11"/>
      <c r="E8" s="11"/>
      <c r="F8" s="11"/>
    </row>
    <row r="9" ht="34" customHeight="1" spans="1:6" x14ac:dyDescent="0.25">
      <c r="A9" s="9"/>
      <c r="B9" s="4"/>
      <c r="C9" s="9"/>
      <c r="D9" s="9"/>
      <c r="E9" s="9"/>
      <c r="F9" s="9"/>
    </row>
    <row r="10" ht="34" customHeight="1" spans="1:6" x14ac:dyDescent="0.25">
      <c r="A10" s="11"/>
      <c r="B10" s="5"/>
      <c r="C10" s="11"/>
      <c r="D10" s="11"/>
      <c r="E10" s="11"/>
      <c r="F10" s="11"/>
    </row>
    <row r="11" ht="34" customHeight="1" spans="1:6" x14ac:dyDescent="0.25">
      <c r="A11" s="9"/>
      <c r="B11" s="4"/>
      <c r="C11" s="9"/>
      <c r="D11" s="9"/>
      <c r="E11" s="9"/>
      <c r="F11" s="9"/>
    </row>
    <row r="12" ht="34" customHeight="1" spans="1:6" x14ac:dyDescent="0.25">
      <c r="A12" s="11"/>
      <c r="B12" s="5"/>
      <c r="C12" s="11"/>
      <c r="D12" s="11"/>
      <c r="E12" s="11"/>
      <c r="F12" s="11"/>
    </row>
    <row r="13" ht="34" customHeight="1" spans="1:6" x14ac:dyDescent="0.25">
      <c r="A13" s="9"/>
      <c r="B13" s="4"/>
      <c r="C13" s="9"/>
      <c r="D13" s="9"/>
      <c r="E13" s="9"/>
      <c r="F13" s="9"/>
    </row>
    <row r="14" ht="34" customHeight="1" spans="1:6" x14ac:dyDescent="0.25">
      <c r="A14" s="11"/>
      <c r="B14" s="5"/>
      <c r="C14" s="11"/>
      <c r="D14" s="11"/>
      <c r="E14" s="11"/>
      <c r="F14" s="11"/>
    </row>
    <row r="15" ht="34" customHeight="1" spans="1:6" x14ac:dyDescent="0.25">
      <c r="A15" s="9"/>
      <c r="B15" s="4"/>
      <c r="C15" s="9"/>
      <c r="D15" s="9"/>
      <c r="E15" s="9"/>
      <c r="F15" s="9"/>
    </row>
    <row r="16" ht="34" customHeight="1" spans="1:6" x14ac:dyDescent="0.25">
      <c r="A16" s="11"/>
      <c r="B16" s="5"/>
      <c r="C16" s="11"/>
      <c r="D16" s="11"/>
      <c r="E16" s="11"/>
      <c r="F16" s="11"/>
    </row>
  </sheetData>
  <autoFilter ref="A4:F16"/>
  <mergeCells count="2">
    <mergeCell ref="A1:F1"/>
    <mergeCell ref="A2:F2"/>
  </mergeCell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61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62</v>
      </c>
      <c r="B5" s="14"/>
      <c r="C5" s="14"/>
      <c r="D5" s="14"/>
      <c r="E5" s="14"/>
      <c r="F5" s="14"/>
      <c r="G5" s="14" t="s">
        <v>63</v>
      </c>
      <c r="H5" s="14"/>
      <c r="I5" s="14"/>
      <c r="J5" s="14"/>
      <c r="K5" s="14"/>
      <c r="L5" s="14"/>
    </row>
    <row r="6" spans="1:12" x14ac:dyDescent="0.25">
      <c r="A6" s="15">
        <f>COUNTA('Инициативы'!$A$5:$A$150)</f>
        <v>3</v>
      </c>
      <c r="B6" s="15"/>
      <c r="C6" s="15"/>
      <c r="D6" s="15"/>
      <c r="E6" s="15"/>
      <c r="F6" s="15"/>
      <c r="G6" s="15">
        <f>COUNTIF($D$11:$D$14,"&gt;0")</f>
        <v>3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64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44</v>
      </c>
      <c r="B11" s="17"/>
      <c r="C11" s="17"/>
      <c r="D11" s="18">
        <f>COUNTIF('Инициативы'!$H$5:$H$150,"Запланировано")</f>
        <v>1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34</v>
      </c>
      <c r="B12" s="20"/>
      <c r="C12" s="20"/>
      <c r="D12" s="21">
        <f>COUNTIF('Инициативы'!$H$5:$H$150,"В работе")</f>
        <v>1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52</v>
      </c>
      <c r="B13" s="17"/>
      <c r="C13" s="17"/>
      <c r="D13" s="18">
        <f>COUNTIF('Инициативы'!$H$5:$H$150,"Завершено")</f>
        <v>1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65</v>
      </c>
      <c r="B14" s="20"/>
      <c r="C14" s="20"/>
      <c r="D14" s="21">
        <f>COUNTIF('Инициативы'!$H$5:$H$150,"Под риском")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Инициативы</vt:lpstr>
      <vt:lpstr>План по периодам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Дорожная карта продукта (Product Roadmap)</dc:title>
  <dc:subject>План развития, инициативы и релизные горизонты</dc:subject>
  <dc:description>План продуктовых инициатив по периодам, результатам и ответственным.</dc:description>
  <cp:keywords>PMHub, управление проектами, IT и разработка ПО, Excel, product roadmap template</cp:keywords>
  <cp:category>IT и разработка ПО</cp:category>
  <cp:lastModifiedBy>PMHub Document Engine</cp:lastModifiedBy>
  <dcterms:created xsi:type="dcterms:W3CDTF">2026-10-31T21:29:31Z</dcterms:created>
  <dcterms:modified xsi:type="dcterms:W3CDTF">2026-10-31T21:29:31Z</dcterms:modified>
</cp:coreProperties>
</file>