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Initiatives" state="visible" r:id="rId5"/>
    <sheet sheetId="3" name="Period Roadmap" state="visible" r:id="rId6"/>
    <sheet sheetId="4" name="Dashboard" state="visible" r:id="rId7"/>
  </sheets>
  <definedNames>
    <definedName name="_xlnm.Print_Titles" localSheetId="1">'Initiatives'!$1:$4</definedName>
    <definedName name="_xlnm.Print_Titles" localSheetId="2">'Period Roadmap'!$1:$4</definedName>
    <definedName name="_xlnm.Print_Area" localSheetId="3">'Dashboard'!$A1:$L18</definedName>
  </definedNames>
  <calcPr calcId="171027" fullCalcOnLoad="1"/>
</workbook>
</file>

<file path=xl/sharedStrings.xml><?xml version="1.0" encoding="utf-8"?>
<sst xmlns="http://schemas.openxmlformats.org/spreadsheetml/2006/main" count="85" uniqueCount="65">
  <si>
    <t>Project Information</t>
  </si>
  <si>
    <t>PMHub.me</t>
  </si>
  <si>
    <t>Parameter</t>
  </si>
  <si>
    <t>Value</t>
  </si>
  <si>
    <t>Project</t>
  </si>
  <si>
    <t>Horizon Customer Portal Launch</t>
  </si>
  <si>
    <t>Project Manager</t>
  </si>
  <si>
    <t>Kristina Smirnova</t>
  </si>
  <si>
    <t>Date</t>
  </si>
  <si>
    <t>2026-10-24</t>
  </si>
  <si>
    <t>Record product initiatives with approved timing and measurable outcomes. Revisit priorities regularly; status labels are set manually.</t>
  </si>
  <si>
    <t>Worksheet navigation</t>
  </si>
  <si>
    <t>Initiatives</t>
  </si>
  <si>
    <t>Period Roadmap</t>
  </si>
  <si>
    <t>Dashboard</t>
  </si>
  <si>
    <t>Product Roadmap</t>
  </si>
  <si>
    <t>ID</t>
  </si>
  <si>
    <t>Theme</t>
  </si>
  <si>
    <t>Initiative</t>
  </si>
  <si>
    <t>Expected Outcome</t>
  </si>
  <si>
    <t>Owner</t>
  </si>
  <si>
    <t>Time Horizon</t>
  </si>
  <si>
    <t>Milestone</t>
  </si>
  <si>
    <t>Status</t>
  </si>
  <si>
    <t>Priority</t>
  </si>
  <si>
    <t>Dependency</t>
  </si>
  <si>
    <t>Target Date</t>
  </si>
  <si>
    <t>RM-01</t>
  </si>
  <si>
    <t>Self-service</t>
  </si>
  <si>
    <t>Customer Account Portal</t>
  </si>
  <si>
    <t>Reduce support contacts</t>
  </si>
  <si>
    <t>Product Lead</t>
  </si>
  <si>
    <t>Q4 2026</t>
  </si>
  <si>
    <t>Closed pilot on Nov 15</t>
  </si>
  <si>
    <t>In Progress</t>
  </si>
  <si>
    <t>High</t>
  </si>
  <si>
    <t>SSO API</t>
  </si>
  <si>
    <t>RM-02</t>
  </si>
  <si>
    <t>Onboarding</t>
  </si>
  <si>
    <t>Five-minute Initial Setup</t>
  </si>
  <si>
    <t>Increase activation rate</t>
  </si>
  <si>
    <t>UX Lead</t>
  </si>
  <si>
    <t>Q1 2027</t>
  </si>
  <si>
    <t>Prototype validation</t>
  </si>
  <si>
    <t>Planned</t>
  </si>
  <si>
    <t>CRM API</t>
  </si>
  <si>
    <t>RM-03</t>
  </si>
  <si>
    <t>Reliability</t>
  </si>
  <si>
    <t>Critical API Monitoring</t>
  </si>
  <si>
    <t>Reduce detection time</t>
  </si>
  <si>
    <t>SRE Lead</t>
  </si>
  <si>
    <t>Metrics review</t>
  </si>
  <si>
    <t>Completed</t>
  </si>
  <si>
    <t>Medium</t>
  </si>
  <si>
    <t>Event service</t>
  </si>
  <si>
    <t>Q1</t>
  </si>
  <si>
    <t>Q2</t>
  </si>
  <si>
    <t>Q3</t>
  </si>
  <si>
    <t>Q4</t>
  </si>
  <si>
    <t>Status Summary</t>
  </si>
  <si>
    <t>Summary uses the source register. Edit records on the source worksheet.</t>
  </si>
  <si>
    <t>Total records</t>
  </si>
  <si>
    <t>Categories</t>
  </si>
  <si>
    <t>Distribution by category</t>
  </si>
  <si>
    <t>At Risk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</si>
</sst>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13" x14ac:knownFonts="1">
    <font>
      <color theme="1"/>
      <family val="2"/>
      <scheme val="minor"/>
      <sz val="11"/>
      <name val="Calibri"/>
    </font>
    <font>
      <b/>
      <color rgb="FFFFFFFF"/>
      <sz val="17"/>
      <name val="Aptos Display"/>
    </font>
    <font>
      <color rgb="FF28558A"/>
      <sz val="11"/>
      <name val="Aptos"/>
    </font>
    <font>
      <b/>
      <color rgb="FFFFFFFF"/>
      <sz val="11"/>
      <name val="Aptos"/>
    </font>
    <font>
      <color rgb="FF263549"/>
      <sz val="10"/>
      <name val="Aptos"/>
    </font>
    <font>
      <color rgb="FF263549"/>
      <sz val="9"/>
      <name val="Aptos"/>
    </font>
    <font>
      <b/>
      <color rgb="FF28558A"/>
      <sz val="9"/>
      <name val="Aptos"/>
    </font>
    <font>
      <u/>
      <color rgb="FF28558A"/>
      <sz val="9"/>
      <name val="Aptos"/>
    </font>
    <font>
      <color rgb="FF6D7B8A"/>
      <sz val="10"/>
      <name val="Arial"/>
    </font>
    <font>
      <b/>
      <color rgb="FF28558A"/>
      <sz val="11"/>
      <name val="Arial"/>
    </font>
    <font>
      <b/>
      <color rgb="FF17365D"/>
      <sz val="22"/>
      <name val="Arial"/>
    </font>
    <font>
      <b/>
      <color rgb="FFFFFFFF"/>
      <sz val="12"/>
      <name val="Arial"/>
    </font>
    <font>
      <color rgb="FF263549"/>
      <sz val="11"/>
      <name val="Arial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28558A"/>
      </patternFill>
    </fill>
    <fill>
      <patternFill patternType="solid">
        <fgColor rgb="FFF3F7FB"/>
      </patternFill>
    </fill>
    <fill>
      <patternFill patternType="solid">
        <fgColor rgb="FFFFFFFF"/>
      </patternFill>
    </fill>
    <fill>
      <patternFill patternType="solid">
        <fgColor rgb="FFEAF1F7"/>
      </patternFill>
    </fill>
    <fill>
      <patternFill patternType="solid">
        <fgColor rgb="FFF5F8FC"/>
      </patternFill>
    </fill>
  </fills>
  <borders count="3">
    <border>
      <left/>
      <right/>
      <top/>
      <bottom/>
      <diagonal/>
    </border>
    <border>
      <left/>
      <right style="thin">
        <color rgb="FFC3CBD4"/>
      </right>
      <top/>
      <bottom style="thin">
        <color rgb="FFC3CBD4"/>
      </bottom>
      <diagonal/>
    </border>
    <border>
      <left style="thin">
        <color rgb="FFBCC5CF"/>
      </left>
      <right style="thin">
        <color rgb="FFBCC5CF"/>
      </right>
      <top style="thin">
        <color rgb="FFBCC5CF"/>
      </top>
      <bottom style="thin">
        <color rgb="FFBCC5CF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horizontal="center" vertical="center" wrapText="1"/>
    </xf>
    <xf numFmtId="164" fontId="4" fillId="4" borderId="2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164" fontId="4" fillId="5" borderId="2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9" fillId="6" borderId="0" xfId="0" applyFont="1" applyFill="1" applyAlignment="1">
      <alignment horizontal="center" vertical="center"/>
    </xf>
    <xf numFmtId="1" fontId="10" fillId="7" borderId="0" xfId="0" applyNumberFormat="1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indent="1"/>
    </xf>
    <xf numFmtId="0" fontId="12" fillId="4" borderId="0" xfId="0" applyFont="1" applyFill="1" applyAlignment="1">
      <alignment horizontal="left" vertical="center" indent="1"/>
    </xf>
    <xf numFmtId="1" fontId="9" fillId="4" borderId="0" xfId="0" applyNumberFormat="1" applyFont="1" applyFill="1" applyAlignment="1">
      <alignment horizontal="center" vertical="center"/>
    </xf>
    <xf numFmtId="0" fontId="0" fillId="4" borderId="0" xfId="0" applyFill="1"/>
    <xf numFmtId="0" fontId="12" fillId="5" borderId="0" xfId="0" applyFont="1" applyFill="1" applyAlignment="1">
      <alignment horizontal="left" vertical="center" indent="1"/>
    </xf>
    <xf numFmtId="1" fontId="9" fillId="5" borderId="0" xfId="0" applyNumberFormat="1" applyFont="1" applyFill="1" applyAlignment="1">
      <alignment horizontal="center" vertical="center"/>
    </xf>
    <xf numFmtId="0" fontId="0" fillId="5" borderId="0" xfId="0" applyFill="1"/>
  </cellXfs>
  <cellStyles count="1">
    <cellStyle name="Normal" xfId="0" builtinId="0"/>
  </cellStyles>
  <dxfs count="1">
    <dxf>
      <fill>
        <patternFill patternType="solid">
          <fgColor rgb="FFBFD8E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#&apos;Initiatives&apos;!A1" TargetMode="External"/><Relationship Id="rId2" Type="http://schemas.openxmlformats.org/officeDocument/2006/relationships/hyperlink" Target="#&apos;Period Roadmap&apos;!A1" TargetMode="External"/><Relationship Id="rId3" Type="http://schemas.openxmlformats.org/officeDocument/2006/relationships/hyperlink" Target="#&apos;Dashboard&apos;!A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42" customWidth="1"/>
    <col min="3" max="3" width="24" customWidth="1"/>
  </cols>
  <sheetData>
    <row r="1" ht="42" customHeight="1" spans="1:3" x14ac:dyDescent="0.25">
      <c r="A1" s="1" t="s">
        <v>0</v>
      </c>
      <c r="B1" s="1"/>
      <c r="C1" s="1"/>
    </row>
    <row r="2" ht="27" customHeight="1" spans="1:3" x14ac:dyDescent="0.25">
      <c r="A2" s="2" t="s">
        <v>1</v>
      </c>
      <c r="B2" s="2"/>
      <c r="C2" s="2"/>
    </row>
    <row r="4" ht="37" customHeight="1" spans="1:2" x14ac:dyDescent="0.25">
      <c r="A4" s="3" t="s">
        <v>2</v>
      </c>
      <c r="B4" s="3" t="s">
        <v>3</v>
      </c>
    </row>
    <row r="5" ht="36" customHeight="1" spans="1:2" x14ac:dyDescent="0.25">
      <c r="A5" s="4" t="s">
        <v>4</v>
      </c>
      <c r="B5" s="4" t="s">
        <v>5</v>
      </c>
    </row>
    <row r="6" ht="36" customHeight="1" spans="1:2" x14ac:dyDescent="0.25">
      <c r="A6" s="5" t="s">
        <v>6</v>
      </c>
      <c r="B6" s="5" t="s">
        <v>7</v>
      </c>
    </row>
    <row r="7" ht="36" customHeight="1" spans="1:2" x14ac:dyDescent="0.25">
      <c r="A7" s="4" t="s">
        <v>8</v>
      </c>
      <c r="B7" s="4" t="s">
        <v>9</v>
      </c>
    </row>
    <row r="10" ht="20" customHeight="1" spans="1:1" x14ac:dyDescent="0.25">
      <c r="A10" s="6" t="s">
        <v>10</v>
      </c>
    </row>
    <row r="13" ht="20" customHeight="1" spans="1:1" x14ac:dyDescent="0.25">
      <c r="A13" s="7" t="s">
        <v>11</v>
      </c>
    </row>
    <row r="14" ht="20" customHeight="1" spans="1:1" x14ac:dyDescent="0.25">
      <c r="A14" s="8" t="s">
        <v>12</v>
      </c>
    </row>
    <row r="15" ht="20" customHeight="1" spans="1:1" x14ac:dyDescent="0.25">
      <c r="A15" s="8" t="s">
        <v>13</v>
      </c>
    </row>
    <row r="16" ht="20" customHeight="1" spans="1:1" x14ac:dyDescent="0.25">
      <c r="A16" s="8" t="s">
        <v>14</v>
      </c>
    </row>
  </sheetData>
  <mergeCells count="2">
    <mergeCell ref="A1:C1"/>
    <mergeCell ref="A2:C2"/>
  </mergeCells>
  <hyperlinks>
    <hyperlink ref="A14" r:id="rId1" tooltip="Product Roadmap" location="#'Initiatives'!A1"/>
    <hyperlink ref="A15" r:id="rId2" tooltip="Period Roadmap" location="#'Period Roadmap'!A1"/>
    <hyperlink ref="A16" r:id="rId3" tooltip="Status Summary" location="#'Dashboard'!A1"/>
  </hyperlinks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3" customWidth="1"/>
    <col min="3" max="3" width="35" customWidth="1"/>
    <col min="4" max="4" width="38" customWidth="1"/>
    <col min="5" max="6" width="20" customWidth="1"/>
    <col min="7" max="7" width="27" customWidth="1"/>
    <col min="8" max="8" width="19" customWidth="1"/>
    <col min="9" max="9" width="17" customWidth="1"/>
    <col min="10" max="10" width="27" customWidth="1"/>
    <col min="11" max="11" width="18" customWidth="1"/>
  </cols>
  <sheetData>
    <row r="1" ht="42" customHeight="1" spans="1:11" x14ac:dyDescent="0.25">
      <c r="A1" s="1" t="s">
        <v>15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7" customHeight="1" spans="1:1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4" ht="37" customHeight="1" spans="1:11" x14ac:dyDescent="0.25">
      <c r="A4" s="3" t="s">
        <v>16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22</v>
      </c>
      <c r="H4" s="3" t="s">
        <v>23</v>
      </c>
      <c r="I4" s="3" t="s">
        <v>24</v>
      </c>
      <c r="J4" s="3" t="s">
        <v>25</v>
      </c>
      <c r="K4" s="3" t="s">
        <v>26</v>
      </c>
    </row>
    <row r="5" ht="34" customHeight="1" spans="1:11" x14ac:dyDescent="0.25">
      <c r="A5" s="9" t="s">
        <v>27</v>
      </c>
      <c r="B5" s="9" t="s">
        <v>28</v>
      </c>
      <c r="C5" s="4" t="s">
        <v>29</v>
      </c>
      <c r="D5" s="4" t="s">
        <v>30</v>
      </c>
      <c r="E5" s="9" t="s">
        <v>31</v>
      </c>
      <c r="F5" s="9" t="s">
        <v>32</v>
      </c>
      <c r="G5" s="9" t="s">
        <v>33</v>
      </c>
      <c r="H5" s="9" t="s">
        <v>34</v>
      </c>
      <c r="I5" s="9" t="s">
        <v>35</v>
      </c>
      <c r="J5" s="9" t="s">
        <v>36</v>
      </c>
      <c r="K5" s="10">
        <v>46418</v>
      </c>
    </row>
    <row r="6" ht="34" customHeight="1" spans="1:11" x14ac:dyDescent="0.25">
      <c r="A6" s="11" t="s">
        <v>37</v>
      </c>
      <c r="B6" s="11" t="s">
        <v>38</v>
      </c>
      <c r="C6" s="5" t="s">
        <v>39</v>
      </c>
      <c r="D6" s="5" t="s">
        <v>40</v>
      </c>
      <c r="E6" s="11" t="s">
        <v>41</v>
      </c>
      <c r="F6" s="11" t="s">
        <v>42</v>
      </c>
      <c r="G6" s="11" t="s">
        <v>43</v>
      </c>
      <c r="H6" s="11" t="s">
        <v>44</v>
      </c>
      <c r="I6" s="11" t="s">
        <v>35</v>
      </c>
      <c r="J6" s="11" t="s">
        <v>45</v>
      </c>
      <c r="K6" s="12">
        <v>46507</v>
      </c>
    </row>
    <row r="7" ht="34" customHeight="1" spans="1:11" x14ac:dyDescent="0.25">
      <c r="A7" s="9" t="s">
        <v>46</v>
      </c>
      <c r="B7" s="9" t="s">
        <v>47</v>
      </c>
      <c r="C7" s="4" t="s">
        <v>48</v>
      </c>
      <c r="D7" s="4" t="s">
        <v>49</v>
      </c>
      <c r="E7" s="9" t="s">
        <v>50</v>
      </c>
      <c r="F7" s="9" t="s">
        <v>32</v>
      </c>
      <c r="G7" s="9" t="s">
        <v>51</v>
      </c>
      <c r="H7" s="9" t="s">
        <v>52</v>
      </c>
      <c r="I7" s="9" t="s">
        <v>53</v>
      </c>
      <c r="J7" s="9" t="s">
        <v>54</v>
      </c>
      <c r="K7" s="10">
        <v>46599</v>
      </c>
    </row>
    <row r="8" ht="34" customHeight="1" spans="1:11" x14ac:dyDescent="0.25">
      <c r="A8" s="11"/>
      <c r="B8" s="11"/>
      <c r="C8" s="5"/>
      <c r="D8" s="5"/>
      <c r="E8" s="11"/>
      <c r="F8" s="11"/>
      <c r="G8" s="11"/>
      <c r="H8" s="11"/>
      <c r="I8" s="11"/>
      <c r="J8" s="11"/>
      <c r="K8" s="12"/>
    </row>
    <row r="9" ht="34" customHeight="1" spans="1:11" x14ac:dyDescent="0.25">
      <c r="A9" s="9"/>
      <c r="B9" s="9"/>
      <c r="C9" s="4"/>
      <c r="D9" s="4"/>
      <c r="E9" s="9"/>
      <c r="F9" s="9"/>
      <c r="G9" s="9"/>
      <c r="H9" s="9"/>
      <c r="I9" s="9"/>
      <c r="J9" s="9"/>
      <c r="K9" s="10"/>
    </row>
    <row r="10" ht="34" customHeight="1" spans="1:11" x14ac:dyDescent="0.25">
      <c r="A10" s="11"/>
      <c r="B10" s="11"/>
      <c r="C10" s="5"/>
      <c r="D10" s="5"/>
      <c r="E10" s="11"/>
      <c r="F10" s="11"/>
      <c r="G10" s="11"/>
      <c r="H10" s="11"/>
      <c r="I10" s="11"/>
      <c r="J10" s="11"/>
      <c r="K10" s="12"/>
    </row>
    <row r="11" ht="34" customHeight="1" spans="1:11" x14ac:dyDescent="0.25">
      <c r="A11" s="9"/>
      <c r="B11" s="9"/>
      <c r="C11" s="4"/>
      <c r="D11" s="4"/>
      <c r="E11" s="9"/>
      <c r="F11" s="9"/>
      <c r="G11" s="9"/>
      <c r="H11" s="9"/>
      <c r="I11" s="9"/>
      <c r="J11" s="9"/>
      <c r="K11" s="10"/>
    </row>
    <row r="12" ht="34" customHeight="1" spans="1:11" x14ac:dyDescent="0.25">
      <c r="A12" s="11"/>
      <c r="B12" s="11"/>
      <c r="C12" s="5"/>
      <c r="D12" s="5"/>
      <c r="E12" s="11"/>
      <c r="F12" s="11"/>
      <c r="G12" s="11"/>
      <c r="H12" s="11"/>
      <c r="I12" s="11"/>
      <c r="J12" s="11"/>
      <c r="K12" s="12"/>
    </row>
    <row r="13" ht="34" customHeight="1" spans="1:11" x14ac:dyDescent="0.25">
      <c r="A13" s="9"/>
      <c r="B13" s="9"/>
      <c r="C13" s="4"/>
      <c r="D13" s="4"/>
      <c r="E13" s="9"/>
      <c r="F13" s="9"/>
      <c r="G13" s="9"/>
      <c r="H13" s="9"/>
      <c r="I13" s="9"/>
      <c r="J13" s="9"/>
      <c r="K13" s="10"/>
    </row>
    <row r="14" ht="34" customHeight="1" spans="1:11" x14ac:dyDescent="0.25">
      <c r="A14" s="11"/>
      <c r="B14" s="11"/>
      <c r="C14" s="5"/>
      <c r="D14" s="5"/>
      <c r="E14" s="11"/>
      <c r="F14" s="11"/>
      <c r="G14" s="11"/>
      <c r="H14" s="11"/>
      <c r="I14" s="11"/>
      <c r="J14" s="11"/>
      <c r="K14" s="12"/>
    </row>
    <row r="15" ht="34" customHeight="1" spans="1:11" x14ac:dyDescent="0.25">
      <c r="A15" s="9"/>
      <c r="B15" s="9"/>
      <c r="C15" s="4"/>
      <c r="D15" s="4"/>
      <c r="E15" s="9"/>
      <c r="F15" s="9"/>
      <c r="G15" s="9"/>
      <c r="H15" s="9"/>
      <c r="I15" s="9"/>
      <c r="J15" s="9"/>
      <c r="K15" s="10"/>
    </row>
    <row r="16" ht="34" customHeight="1" spans="1:11" x14ac:dyDescent="0.25">
      <c r="A16" s="11"/>
      <c r="B16" s="11"/>
      <c r="C16" s="5"/>
      <c r="D16" s="5"/>
      <c r="E16" s="11"/>
      <c r="F16" s="11"/>
      <c r="G16" s="11"/>
      <c r="H16" s="11"/>
      <c r="I16" s="11"/>
      <c r="J16" s="11"/>
      <c r="K16" s="12"/>
    </row>
  </sheetData>
  <autoFilter ref="A4:K16"/>
  <mergeCells count="2">
    <mergeCell ref="A1:K1"/>
    <mergeCell ref="A2:K2"/>
  </mergeCells>
  <dataValidations count="4">
    <dataValidation type="list" allowBlank="1" showErrorMessage="1" errorTitle="Invalid value" error="Choose a value from the list" sqref="H10:H16">
      <formula1>"Planned,In Progress,Completed,At Risk"</formula1>
    </dataValidation>
    <dataValidation type="list" allowBlank="1" showErrorMessage="1" errorTitle="Invalid value" error="Choose a value from the list" sqref="H5:H16">
      <formula1>"Planned,In Progress,Completed,At Risk"</formula1>
    </dataValidation>
    <dataValidation type="list" allowBlank="1" showErrorMessage="1" errorTitle="Invalid value" error="Choose a value from the list" sqref="I10:I16">
      <formula1>"High,Medium,Low"</formula1>
    </dataValidation>
    <dataValidation type="list" allowBlank="1" showErrorMessage="1" errorTitle="Invalid value" error="Choose a value from the list" sqref="I5:I16">
      <formula1>"High,Medium,Low"</formula1>
    </dataValidation>
  </dataValidations>
  <pageSetup paperSize="8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35" customWidth="1"/>
    <col min="3" max="6" width="19" customWidth="1"/>
  </cols>
  <sheetData>
    <row r="1" ht="42" customHeight="1" spans="1:6" x14ac:dyDescent="0.25">
      <c r="A1" s="1" t="s">
        <v>13</v>
      </c>
      <c r="B1" s="1"/>
      <c r="C1" s="1"/>
      <c r="D1" s="1"/>
      <c r="E1" s="1"/>
      <c r="F1" s="1"/>
    </row>
    <row r="2" ht="27" customHeight="1" spans="1:6" x14ac:dyDescent="0.25">
      <c r="A2" s="2" t="s">
        <v>1</v>
      </c>
      <c r="B2" s="2"/>
      <c r="C2" s="2"/>
      <c r="D2" s="2"/>
      <c r="E2" s="2"/>
      <c r="F2" s="2"/>
    </row>
    <row r="4" ht="37" customHeight="1" spans="1:6" x14ac:dyDescent="0.25">
      <c r="A4" s="3" t="s">
        <v>16</v>
      </c>
      <c r="B4" s="3" t="s">
        <v>18</v>
      </c>
      <c r="C4" s="3" t="s">
        <v>55</v>
      </c>
      <c r="D4" s="3" t="s">
        <v>56</v>
      </c>
      <c r="E4" s="3" t="s">
        <v>57</v>
      </c>
      <c r="F4" s="3" t="s">
        <v>58</v>
      </c>
    </row>
    <row r="5" ht="34" customHeight="1" spans="1:6" x14ac:dyDescent="0.25">
      <c r="A5" s="9" t="s">
        <v>27</v>
      </c>
      <c r="B5" s="4" t="s">
        <v>29</v>
      </c>
      <c r="C5" s="9" t="s">
        <v>34</v>
      </c>
      <c r="D5" s="9"/>
      <c r="E5" s="9"/>
      <c r="F5" s="9"/>
    </row>
    <row r="6" ht="34" customHeight="1" spans="1:6" x14ac:dyDescent="0.25">
      <c r="A6" s="11" t="s">
        <v>37</v>
      </c>
      <c r="B6" s="5" t="s">
        <v>39</v>
      </c>
      <c r="C6" s="11"/>
      <c r="D6" s="11" t="s">
        <v>44</v>
      </c>
      <c r="E6" s="11"/>
      <c r="F6" s="11"/>
    </row>
    <row r="7" ht="34" customHeight="1" spans="1:6" x14ac:dyDescent="0.25">
      <c r="A7" s="9" t="s">
        <v>46</v>
      </c>
      <c r="B7" s="4" t="s">
        <v>48</v>
      </c>
      <c r="C7" s="9"/>
      <c r="D7" s="9"/>
      <c r="E7" s="9" t="s">
        <v>44</v>
      </c>
      <c r="F7" s="9"/>
    </row>
    <row r="8" ht="34" customHeight="1" spans="1:6" x14ac:dyDescent="0.25">
      <c r="A8" s="11"/>
      <c r="B8" s="5"/>
      <c r="C8" s="11"/>
      <c r="D8" s="11"/>
      <c r="E8" s="11"/>
      <c r="F8" s="11"/>
    </row>
    <row r="9" ht="34" customHeight="1" spans="1:6" x14ac:dyDescent="0.25">
      <c r="A9" s="9"/>
      <c r="B9" s="4"/>
      <c r="C9" s="9"/>
      <c r="D9" s="9"/>
      <c r="E9" s="9"/>
      <c r="F9" s="9"/>
    </row>
    <row r="10" ht="34" customHeight="1" spans="1:6" x14ac:dyDescent="0.25">
      <c r="A10" s="11"/>
      <c r="B10" s="5"/>
      <c r="C10" s="11"/>
      <c r="D10" s="11"/>
      <c r="E10" s="11"/>
      <c r="F10" s="11"/>
    </row>
    <row r="11" ht="34" customHeight="1" spans="1:6" x14ac:dyDescent="0.25">
      <c r="A11" s="9"/>
      <c r="B11" s="4"/>
      <c r="C11" s="9"/>
      <c r="D11" s="9"/>
      <c r="E11" s="9"/>
      <c r="F11" s="9"/>
    </row>
    <row r="12" ht="34" customHeight="1" spans="1:6" x14ac:dyDescent="0.25">
      <c r="A12" s="11"/>
      <c r="B12" s="5"/>
      <c r="C12" s="11"/>
      <c r="D12" s="11"/>
      <c r="E12" s="11"/>
      <c r="F12" s="11"/>
    </row>
    <row r="13" ht="34" customHeight="1" spans="1:6" x14ac:dyDescent="0.25">
      <c r="A13" s="9"/>
      <c r="B13" s="4"/>
      <c r="C13" s="9"/>
      <c r="D13" s="9"/>
      <c r="E13" s="9"/>
      <c r="F13" s="9"/>
    </row>
    <row r="14" ht="34" customHeight="1" spans="1:6" x14ac:dyDescent="0.25">
      <c r="A14" s="11"/>
      <c r="B14" s="5"/>
      <c r="C14" s="11"/>
      <c r="D14" s="11"/>
      <c r="E14" s="11"/>
      <c r="F14" s="11"/>
    </row>
    <row r="15" ht="34" customHeight="1" spans="1:6" x14ac:dyDescent="0.25">
      <c r="A15" s="9"/>
      <c r="B15" s="4"/>
      <c r="C15" s="9"/>
      <c r="D15" s="9"/>
      <c r="E15" s="9"/>
      <c r="F15" s="9"/>
    </row>
    <row r="16" ht="34" customHeight="1" spans="1:6" x14ac:dyDescent="0.25">
      <c r="A16" s="11"/>
      <c r="B16" s="5"/>
      <c r="C16" s="11"/>
      <c r="D16" s="11"/>
      <c r="E16" s="11"/>
      <c r="F16" s="11"/>
    </row>
  </sheetData>
  <autoFilter ref="A4:F16"/>
  <mergeCells count="2">
    <mergeCell ref="A1:F1"/>
    <mergeCell ref="A2:F2"/>
  </mergeCells>
  <pageSetup paperSize="9"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"/>
  <sheetViews>
    <sheetView workbookViewId="0" showGridLines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</cols>
  <sheetData>
    <row r="1" ht="42" customHeight="1" spans="1:12" x14ac:dyDescent="0.25">
      <c r="A1" s="1" t="s">
        <v>59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7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" customHeight="1" spans="1:12" x14ac:dyDescent="0.25">
      <c r="A3" s="13" t="s">
        <v>60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5" spans="1:12" x14ac:dyDescent="0.25">
      <c r="A5" s="14" t="s">
        <v>61</v>
      </c>
      <c r="B5" s="14"/>
      <c r="C5" s="14"/>
      <c r="D5" s="14"/>
      <c r="E5" s="14"/>
      <c r="F5" s="14"/>
      <c r="G5" s="14" t="s">
        <v>62</v>
      </c>
      <c r="H5" s="14"/>
      <c r="I5" s="14"/>
      <c r="J5" s="14"/>
      <c r="K5" s="14"/>
      <c r="L5" s="14"/>
    </row>
    <row r="6" spans="1:12" x14ac:dyDescent="0.25">
      <c r="A6" s="15">
        <f>COUNTA('Initiatives'!$A$5:$A$150)</f>
        <v>3</v>
      </c>
      <c r="B6" s="15"/>
      <c r="C6" s="15"/>
      <c r="D6" s="15"/>
      <c r="E6" s="15"/>
      <c r="F6" s="15"/>
      <c r="G6" s="15">
        <f>COUNTIF($D$11:$D$14,"&gt;0")</f>
        <v>3</v>
      </c>
      <c r="H6" s="15"/>
      <c r="I6" s="15"/>
      <c r="J6" s="15"/>
      <c r="K6" s="15"/>
      <c r="L6" s="15"/>
    </row>
    <row r="7" spans="1:12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</row>
    <row r="9" ht="34" customHeight="1" spans="1:12" x14ac:dyDescent="0.25">
      <c r="A9" s="16" t="s">
        <v>63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</row>
    <row r="11" ht="32" customHeight="1" spans="1:12" x14ac:dyDescent="0.25">
      <c r="A11" s="17" t="s">
        <v>44</v>
      </c>
      <c r="B11" s="17"/>
      <c r="C11" s="17"/>
      <c r="D11" s="18">
        <f>COUNTIF('Initiatives'!$H$5:$H$150,"Planned")</f>
        <v>1</v>
      </c>
      <c r="E11" s="19"/>
      <c r="F11" s="19"/>
      <c r="G11" s="19"/>
      <c r="H11" s="19"/>
      <c r="I11" s="19"/>
      <c r="J11" s="19"/>
      <c r="K11" s="19"/>
      <c r="L11" s="19"/>
    </row>
    <row r="12" ht="32" customHeight="1" spans="1:12" x14ac:dyDescent="0.25">
      <c r="A12" s="20" t="s">
        <v>34</v>
      </c>
      <c r="B12" s="20"/>
      <c r="C12" s="20"/>
      <c r="D12" s="21">
        <f>COUNTIF('Initiatives'!$H$5:$H$150,"In Progress")</f>
        <v>1</v>
      </c>
      <c r="E12" s="22"/>
      <c r="F12" s="22"/>
      <c r="G12" s="22"/>
      <c r="H12" s="22"/>
      <c r="I12" s="22"/>
      <c r="J12" s="22"/>
      <c r="K12" s="22"/>
      <c r="L12" s="22"/>
    </row>
    <row r="13" ht="32" customHeight="1" spans="1:12" x14ac:dyDescent="0.25">
      <c r="A13" s="17" t="s">
        <v>52</v>
      </c>
      <c r="B13" s="17"/>
      <c r="C13" s="17"/>
      <c r="D13" s="18">
        <f>COUNTIF('Initiatives'!$H$5:$H$150,"Completed")</f>
        <v>1</v>
      </c>
      <c r="E13" s="19"/>
      <c r="F13" s="19"/>
      <c r="G13" s="19"/>
      <c r="H13" s="19"/>
      <c r="I13" s="19"/>
      <c r="J13" s="19"/>
      <c r="K13" s="19"/>
      <c r="L13" s="19"/>
    </row>
    <row r="14" ht="32" customHeight="1" spans="1:12" x14ac:dyDescent="0.25">
      <c r="A14" s="20" t="s">
        <v>64</v>
      </c>
      <c r="B14" s="20"/>
      <c r="C14" s="20"/>
      <c r="D14" s="21">
        <f>COUNTIF('Initiatives'!$H$5:$H$150,"At Risk")</f>
        <v>0</v>
      </c>
      <c r="E14" s="22"/>
      <c r="F14" s="22"/>
      <c r="G14" s="22"/>
      <c r="H14" s="22"/>
      <c r="I14" s="22"/>
      <c r="J14" s="22"/>
      <c r="K14" s="22"/>
      <c r="L14" s="22"/>
    </row>
  </sheetData>
  <mergeCells count="12">
    <mergeCell ref="A1:L1"/>
    <mergeCell ref="A2:L2"/>
    <mergeCell ref="A3:L3"/>
    <mergeCell ref="A5:F5"/>
    <mergeCell ref="G5:L5"/>
    <mergeCell ref="A6:F7"/>
    <mergeCell ref="G6:L7"/>
    <mergeCell ref="A9:L9"/>
    <mergeCell ref="A11:C11"/>
    <mergeCell ref="A12:C12"/>
    <mergeCell ref="A13:C13"/>
    <mergeCell ref="A14:C14"/>
  </mergeCells>
  <conditionalFormatting sqref="E11:L14">
    <cfRule type="expression" dxfId="0" priority="1">
      <formula>COLUMN()-COLUMN($E11)+1&lt;=ROUNDUP($D11/MAX(1,MAX($D$11:$D$14))*8,0)</formula>
    </cfRule>
  </conditionalFormatting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Initiatives</vt:lpstr>
      <vt:lpstr>Period Roadmap</vt:lpstr>
      <vt:lpstr>Dashboard</vt:lpstr>
    </vt:vector>
  </TitlesOfParts>
  <Company>PMHub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PMHub Document Engine</dc:creator>
  <dc:title>Product Roadmap</dc:title>
  <dc:subject>Strategic Initiatives and Release Horizons</dc:subject>
  <dc:description>Plan product initiatives with milestones, owners, timeframes and outcomes.</dc:description>
  <cp:keywords>PMHub, project management, IT &amp; Software Delivery, Excel workbook, product roadmap template</cp:keywords>
  <cp:category>IT &amp; Software Delivery</cp:category>
  <cp:lastModifiedBy>PMHub Document Engine</cp:lastModifiedBy>
  <dcterms:created xsi:type="dcterms:W3CDTF">2026-10-31T21:29:33Z</dcterms:created>
  <dcterms:modified xsi:type="dcterms:W3CDTF">2026-10-31T21:29:33Z</dcterms:modified>
</cp:coreProperties>
</file>